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155" activeTab="0"/>
  </bookViews>
  <sheets>
    <sheet name="Pril7" sheetId="1" r:id="rId1"/>
  </sheets>
  <definedNames/>
  <calcPr fullCalcOnLoad="1"/>
</workbook>
</file>

<file path=xl/sharedStrings.xml><?xml version="1.0" encoding="utf-8"?>
<sst xmlns="http://schemas.openxmlformats.org/spreadsheetml/2006/main" count="62" uniqueCount="59">
  <si>
    <t>Численост на персонала</t>
  </si>
  <si>
    <t>Раздели и дейности</t>
  </si>
  <si>
    <t>І</t>
  </si>
  <si>
    <t>Общини и кметства, в т.ч.</t>
  </si>
  <si>
    <t>ІІ</t>
  </si>
  <si>
    <t>Отбрана и сигурност, в т.ч.</t>
  </si>
  <si>
    <t>държавна дейност, в т.ч.</t>
  </si>
  <si>
    <t>Местна комисия за борба с трафика на хора</t>
  </si>
  <si>
    <t>ІІІ</t>
  </si>
  <si>
    <t>Образование, в т.ч.</t>
  </si>
  <si>
    <t>ІV</t>
  </si>
  <si>
    <t>Здравеопазване</t>
  </si>
  <si>
    <t>Медицински персонал към уч-ща и детски градини</t>
  </si>
  <si>
    <t>V</t>
  </si>
  <si>
    <t>Общински социални дейности и услуги</t>
  </si>
  <si>
    <t>Дом за стари хора - гр. Пазарджик</t>
  </si>
  <si>
    <t>Дом за стари хора - гр. Главиница</t>
  </si>
  <si>
    <t>Център за временно настаняване</t>
  </si>
  <si>
    <t>VІ</t>
  </si>
  <si>
    <t xml:space="preserve">Култура </t>
  </si>
  <si>
    <t>Култура - държавна дейност, в т.ч.</t>
  </si>
  <si>
    <t>РИМ гр. Пазарджик</t>
  </si>
  <si>
    <t>Библиотека "Н. Фурнаджиев"</t>
  </si>
  <si>
    <t>Култура - местна дейност, в т.ч.</t>
  </si>
  <si>
    <t>АНПТ гр. Пазарджик</t>
  </si>
  <si>
    <t>СОД  "М-ро Г. Атанасов"</t>
  </si>
  <si>
    <t>VІІ</t>
  </si>
  <si>
    <t>VІІІ</t>
  </si>
  <si>
    <t>Обреден дом</t>
  </si>
  <si>
    <t>ІХ</t>
  </si>
  <si>
    <t>БМ "СПЖФНСИ"</t>
  </si>
  <si>
    <t>Х</t>
  </si>
  <si>
    <t>БМ "Паркинги и охрана"</t>
  </si>
  <si>
    <t>БМ "СУОПКД"</t>
  </si>
  <si>
    <t>План</t>
  </si>
  <si>
    <t>Училища</t>
  </si>
  <si>
    <t>Др. дейности</t>
  </si>
  <si>
    <t>дофинансиране:</t>
  </si>
  <si>
    <t>Приложение №7</t>
  </si>
  <si>
    <t>в т.ч.   Озеленяване</t>
  </si>
  <si>
    <t xml:space="preserve">            Чистота</t>
  </si>
  <si>
    <t xml:space="preserve">            Общински пазари</t>
  </si>
  <si>
    <t>по ПМС № 258/2005 г.-денонощни оперативни дежурни</t>
  </si>
  <si>
    <t>Местни дейности Младежки дом</t>
  </si>
  <si>
    <t>РМС 286/2017 г. - ОбС по наркотични вещества и превантивни информационни центрове</t>
  </si>
  <si>
    <t>Център за настаняване от семеен тип</t>
  </si>
  <si>
    <t>Местни дейности, в т.ч.</t>
  </si>
  <si>
    <t>администрация ОСДУ</t>
  </si>
  <si>
    <t>ХГ "Ст. Доспевски"</t>
  </si>
  <si>
    <t xml:space="preserve">в т.ч.  БКС - </t>
  </si>
  <si>
    <t>други по БКС</t>
  </si>
  <si>
    <t>озеленяване</t>
  </si>
  <si>
    <t xml:space="preserve">спортни бази </t>
  </si>
  <si>
    <t>зоопарк</t>
  </si>
  <si>
    <t>Култура и спорт</t>
  </si>
  <si>
    <t>делегирани от д-вата д-сти и дофинансиране:</t>
  </si>
  <si>
    <t>Здравен медиатор</t>
  </si>
  <si>
    <t>Специализирана Соц. Услуга Асистентска Подкрепа</t>
  </si>
  <si>
    <t>2022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</si>
</sst>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</numFmts>
  <fonts count="43">
    <font>
      <sz val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4" fillId="0" borderId="25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E52"/>
  <sheetViews>
    <sheetView tabSelected="1" zoomScale="80" zoomScaleNormal="80" zoomScalePageLayoutView="0" workbookViewId="0" topLeftCell="A25">
      <selection activeCell="E40" sqref="E40"/>
    </sheetView>
  </sheetViews>
  <sheetFormatPr defaultColWidth="9.140625" defaultRowHeight="12.75"/>
  <cols>
    <col min="1" max="1" width="1.421875" style="0" customWidth="1"/>
    <col min="2" max="2" width="4.8515625" style="0" customWidth="1"/>
    <col min="3" max="3" width="11.7109375" style="40" customWidth="1"/>
    <col min="4" max="4" width="56.7109375" style="0" customWidth="1"/>
    <col min="5" max="5" width="21.28125" style="0" customWidth="1"/>
  </cols>
  <sheetData>
    <row r="1" ht="14.25">
      <c r="E1" s="1" t="s">
        <v>38</v>
      </c>
    </row>
    <row r="2" ht="25.5">
      <c r="D2" s="19" t="s">
        <v>0</v>
      </c>
    </row>
    <row r="4" spans="3:5" s="1" customFormat="1" ht="15.75">
      <c r="C4" s="41"/>
      <c r="D4" s="53" t="s">
        <v>1</v>
      </c>
      <c r="E4" s="2" t="s">
        <v>34</v>
      </c>
    </row>
    <row r="5" spans="3:5" s="1" customFormat="1" ht="18" customHeight="1">
      <c r="C5" s="42"/>
      <c r="D5" s="53"/>
      <c r="E5" s="3" t="s">
        <v>58</v>
      </c>
    </row>
    <row r="6" spans="3:5" ht="18">
      <c r="C6" s="43" t="s">
        <v>2</v>
      </c>
      <c r="D6" s="4" t="s">
        <v>3</v>
      </c>
      <c r="E6" s="5">
        <f>E7+E8</f>
        <v>276</v>
      </c>
    </row>
    <row r="7" spans="3:5" ht="15.75">
      <c r="C7" s="48"/>
      <c r="D7" s="6" t="s">
        <v>55</v>
      </c>
      <c r="E7" s="6">
        <v>240</v>
      </c>
    </row>
    <row r="8" spans="3:5" ht="15">
      <c r="C8" s="44"/>
      <c r="D8" t="s">
        <v>37</v>
      </c>
      <c r="E8" s="6">
        <v>36</v>
      </c>
    </row>
    <row r="9" spans="3:5" ht="18">
      <c r="C9" s="43" t="s">
        <v>4</v>
      </c>
      <c r="D9" s="7" t="s">
        <v>5</v>
      </c>
      <c r="E9" s="8">
        <f>SUM(E10:E12)</f>
        <v>11</v>
      </c>
    </row>
    <row r="10" spans="3:5" ht="15">
      <c r="C10" s="44"/>
      <c r="D10" s="6" t="s">
        <v>6</v>
      </c>
      <c r="E10" s="6"/>
    </row>
    <row r="11" spans="3:5" ht="33" customHeight="1">
      <c r="C11" s="44"/>
      <c r="D11" s="30" t="s">
        <v>42</v>
      </c>
      <c r="E11" s="6">
        <v>10</v>
      </c>
    </row>
    <row r="12" spans="3:5" ht="15">
      <c r="C12" s="44"/>
      <c r="D12" s="6" t="s">
        <v>7</v>
      </c>
      <c r="E12" s="6">
        <v>1</v>
      </c>
    </row>
    <row r="13" spans="3:5" s="1" customFormat="1" ht="18">
      <c r="C13" s="45" t="s">
        <v>8</v>
      </c>
      <c r="D13" s="31" t="s">
        <v>9</v>
      </c>
      <c r="E13" s="34">
        <f>SUM(E14:E17)</f>
        <v>10</v>
      </c>
    </row>
    <row r="14" spans="3:5" ht="15">
      <c r="C14" s="46"/>
      <c r="D14" s="11" t="s">
        <v>37</v>
      </c>
      <c r="E14" s="21"/>
    </row>
    <row r="15" spans="3:5" ht="15">
      <c r="C15" s="46"/>
      <c r="D15" s="11" t="s">
        <v>36</v>
      </c>
      <c r="E15" s="21"/>
    </row>
    <row r="16" spans="3:5" ht="15">
      <c r="C16" s="46"/>
      <c r="D16" s="11" t="s">
        <v>35</v>
      </c>
      <c r="E16" s="21"/>
    </row>
    <row r="17" spans="3:5" ht="15.75">
      <c r="C17" s="47"/>
      <c r="D17" s="32" t="s">
        <v>43</v>
      </c>
      <c r="E17" s="35">
        <v>10</v>
      </c>
    </row>
    <row r="18" spans="3:5" ht="18">
      <c r="C18" s="48" t="s">
        <v>10</v>
      </c>
      <c r="D18" s="4" t="s">
        <v>11</v>
      </c>
      <c r="E18" s="33">
        <f>SUM(E19:E22)</f>
        <v>74</v>
      </c>
    </row>
    <row r="19" spans="3:5" ht="15">
      <c r="C19" s="44"/>
      <c r="D19" s="6" t="s">
        <v>6</v>
      </c>
      <c r="E19" s="6"/>
    </row>
    <row r="20" spans="3:5" s="1" customFormat="1" ht="15">
      <c r="C20" s="44"/>
      <c r="D20" s="6" t="s">
        <v>12</v>
      </c>
      <c r="E20" s="6">
        <v>65</v>
      </c>
    </row>
    <row r="21" spans="3:5" s="1" customFormat="1" ht="15">
      <c r="C21" s="44"/>
      <c r="D21" s="6" t="s">
        <v>56</v>
      </c>
      <c r="E21" s="6">
        <v>2</v>
      </c>
    </row>
    <row r="22" spans="3:5" s="9" customFormat="1" ht="30">
      <c r="C22" s="44"/>
      <c r="D22" s="30" t="s">
        <v>44</v>
      </c>
      <c r="E22" s="6">
        <v>7</v>
      </c>
    </row>
    <row r="23" spans="3:5" ht="18">
      <c r="C23" s="49" t="s">
        <v>13</v>
      </c>
      <c r="D23" s="20" t="s">
        <v>14</v>
      </c>
      <c r="E23" s="24">
        <f>E24+E31</f>
        <v>220</v>
      </c>
    </row>
    <row r="24" spans="3:5" s="13" customFormat="1" ht="15.75">
      <c r="C24" s="50"/>
      <c r="D24" s="21" t="s">
        <v>6</v>
      </c>
      <c r="E24" s="23">
        <f>SUM(E25:E29)</f>
        <v>220</v>
      </c>
    </row>
    <row r="25" spans="3:5" ht="15">
      <c r="C25" s="50"/>
      <c r="D25" s="21" t="s">
        <v>15</v>
      </c>
      <c r="E25" s="22">
        <v>61</v>
      </c>
    </row>
    <row r="26" spans="3:5" ht="15">
      <c r="C26" s="50"/>
      <c r="D26" s="21" t="s">
        <v>16</v>
      </c>
      <c r="E26" s="22">
        <v>20</v>
      </c>
    </row>
    <row r="27" spans="3:5" ht="15">
      <c r="C27" s="50"/>
      <c r="D27" s="21" t="s">
        <v>57</v>
      </c>
      <c r="E27" s="22">
        <v>88</v>
      </c>
    </row>
    <row r="28" spans="3:5" ht="15">
      <c r="C28" s="50"/>
      <c r="D28" s="21" t="s">
        <v>17</v>
      </c>
      <c r="E28" s="22">
        <v>4</v>
      </c>
    </row>
    <row r="29" spans="3:5" ht="15">
      <c r="C29" s="51"/>
      <c r="D29" s="14" t="s">
        <v>45</v>
      </c>
      <c r="E29" s="6">
        <v>47</v>
      </c>
    </row>
    <row r="30" spans="3:5" ht="15" hidden="1">
      <c r="C30" s="51"/>
      <c r="D30" s="14" t="s">
        <v>46</v>
      </c>
      <c r="E30" s="6"/>
    </row>
    <row r="31" spans="3:5" ht="15" hidden="1">
      <c r="C31" s="51"/>
      <c r="D31" s="14" t="s">
        <v>47</v>
      </c>
      <c r="E31" s="6">
        <v>0</v>
      </c>
    </row>
    <row r="32" spans="3:5" ht="18">
      <c r="C32" s="43" t="s">
        <v>18</v>
      </c>
      <c r="D32" s="12" t="s">
        <v>19</v>
      </c>
      <c r="E32" s="8">
        <f>E33+E37</f>
        <v>197</v>
      </c>
    </row>
    <row r="33" spans="3:5" ht="15.75">
      <c r="C33" s="48"/>
      <c r="D33" s="17" t="s">
        <v>20</v>
      </c>
      <c r="E33" s="5">
        <f>SUM(E34:E36)</f>
        <v>80</v>
      </c>
    </row>
    <row r="34" spans="3:5" s="9" customFormat="1" ht="15">
      <c r="C34" s="44"/>
      <c r="D34" s="14" t="s">
        <v>48</v>
      </c>
      <c r="E34" s="6">
        <v>12</v>
      </c>
    </row>
    <row r="35" spans="3:5" s="1" customFormat="1" ht="15">
      <c r="C35" s="44"/>
      <c r="D35" s="14" t="s">
        <v>21</v>
      </c>
      <c r="E35" s="6">
        <v>32</v>
      </c>
    </row>
    <row r="36" spans="3:5" ht="15">
      <c r="C36" s="44"/>
      <c r="D36" s="15" t="s">
        <v>22</v>
      </c>
      <c r="E36" s="10">
        <v>36</v>
      </c>
    </row>
    <row r="37" spans="3:5" ht="15.75">
      <c r="C37" s="48"/>
      <c r="D37" s="16" t="s">
        <v>23</v>
      </c>
      <c r="E37" s="8">
        <f>SUM(E38:E39)</f>
        <v>117</v>
      </c>
    </row>
    <row r="38" spans="3:5" ht="15">
      <c r="C38" s="44"/>
      <c r="D38" s="6" t="s">
        <v>24</v>
      </c>
      <c r="E38" s="6">
        <v>56.5</v>
      </c>
    </row>
    <row r="39" spans="3:5" s="1" customFormat="1" ht="15">
      <c r="C39" s="44"/>
      <c r="D39" s="6" t="s">
        <v>25</v>
      </c>
      <c r="E39" s="6">
        <v>60.5</v>
      </c>
    </row>
    <row r="40" spans="3:5" ht="15.75">
      <c r="C40" s="43" t="s">
        <v>26</v>
      </c>
      <c r="D40" s="18" t="s">
        <v>28</v>
      </c>
      <c r="E40" s="16">
        <v>18</v>
      </c>
    </row>
    <row r="41" spans="3:5" ht="15.75">
      <c r="C41" s="45" t="s">
        <v>27</v>
      </c>
      <c r="D41" s="36" t="s">
        <v>30</v>
      </c>
      <c r="E41" s="25">
        <f>SUM(E42+E45)</f>
        <v>108</v>
      </c>
    </row>
    <row r="42" spans="3:5" ht="15">
      <c r="C42" s="46"/>
      <c r="D42" s="11" t="s">
        <v>49</v>
      </c>
      <c r="E42" s="21">
        <f>E43+E44</f>
        <v>78.5</v>
      </c>
    </row>
    <row r="43" spans="3:5" ht="15">
      <c r="C43" s="46"/>
      <c r="D43" s="38" t="s">
        <v>50</v>
      </c>
      <c r="E43" s="21">
        <v>63.5</v>
      </c>
    </row>
    <row r="44" spans="3:5" ht="15">
      <c r="C44" s="46"/>
      <c r="D44" s="38" t="s">
        <v>51</v>
      </c>
      <c r="E44" s="21">
        <v>15</v>
      </c>
    </row>
    <row r="45" spans="3:5" ht="15">
      <c r="C45" s="46"/>
      <c r="D45" s="39" t="s">
        <v>54</v>
      </c>
      <c r="E45" s="21">
        <v>29.5</v>
      </c>
    </row>
    <row r="46" spans="3:5" ht="15">
      <c r="C46" s="46"/>
      <c r="D46" s="38" t="s">
        <v>52</v>
      </c>
      <c r="E46" s="21">
        <v>23.5</v>
      </c>
    </row>
    <row r="47" spans="3:5" ht="15">
      <c r="C47" s="46"/>
      <c r="D47" s="38" t="s">
        <v>53</v>
      </c>
      <c r="E47" s="26">
        <v>6</v>
      </c>
    </row>
    <row r="48" spans="3:5" ht="15.75">
      <c r="C48" s="52" t="s">
        <v>29</v>
      </c>
      <c r="D48" s="37" t="s">
        <v>32</v>
      </c>
      <c r="E48" s="5">
        <v>44</v>
      </c>
    </row>
    <row r="49" spans="3:5" ht="15.75">
      <c r="C49" s="45" t="s">
        <v>31</v>
      </c>
      <c r="D49" s="27" t="s">
        <v>33</v>
      </c>
      <c r="E49" s="25">
        <f>SUM(E50:E52)</f>
        <v>116</v>
      </c>
    </row>
    <row r="50" spans="3:5" ht="15">
      <c r="C50" s="46"/>
      <c r="D50" s="28" t="s">
        <v>39</v>
      </c>
      <c r="E50" s="21">
        <v>56</v>
      </c>
    </row>
    <row r="51" spans="3:5" ht="15">
      <c r="C51" s="46"/>
      <c r="D51" s="28" t="s">
        <v>40</v>
      </c>
      <c r="E51" s="21">
        <v>42</v>
      </c>
    </row>
    <row r="52" spans="3:5" ht="15">
      <c r="C52" s="47"/>
      <c r="D52" s="29" t="s">
        <v>41</v>
      </c>
      <c r="E52" s="26">
        <v>18</v>
      </c>
    </row>
  </sheetData>
  <sheetProtection/>
  <mergeCells count="1">
    <mergeCell ref="D4:D5"/>
  </mergeCells>
  <printOptions/>
  <pageMargins left="0.4330708661417323" right="0.31496062992125984" top="0.2362204724409449" bottom="0.31496062992125984" header="0.5118110236220472" footer="0.5118110236220472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fss</dc:creator>
  <cp:keywords/>
  <dc:description/>
  <cp:lastModifiedBy>fss</cp:lastModifiedBy>
  <cp:lastPrinted>2022-03-24T08:31:46Z</cp:lastPrinted>
  <dcterms:created xsi:type="dcterms:W3CDTF">2009-12-21T12:59:53Z</dcterms:created>
  <dcterms:modified xsi:type="dcterms:W3CDTF">2022-03-24T08:31:53Z</dcterms:modified>
  <cp:category/>
  <cp:version/>
  <cp:contentType/>
  <cp:contentStatus/>
</cp:coreProperties>
</file>